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(СМР)'!$A$1:$F$21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6" l="1"/>
  <c r="D19" i="16"/>
  <c r="D13" i="16"/>
  <c r="D14" i="16"/>
  <c r="D15" i="16"/>
  <c r="F15" i="16" s="1"/>
  <c r="F13" i="16"/>
  <c r="F14" i="16"/>
  <c r="D16" i="16"/>
  <c r="F16" i="16" s="1"/>
  <c r="D17" i="16"/>
  <c r="F17" i="16" s="1"/>
  <c r="D12" i="16" l="1"/>
  <c r="F18" i="16" l="1"/>
  <c r="F19" i="16"/>
  <c r="F12" i="16" l="1"/>
  <c r="B2" i="9"/>
</calcChain>
</file>

<file path=xl/sharedStrings.xml><?xml version="1.0" encoding="utf-8"?>
<sst xmlns="http://schemas.openxmlformats.org/spreadsheetml/2006/main" count="40" uniqueCount="38">
  <si>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</si>
  <si>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</si>
  <si>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</si>
  <si>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</si>
  <si>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</si>
  <si>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</si>
  <si>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</si>
  <si>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</si>
  <si>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</si>
  <si>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</si>
  <si>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</si>
  <si>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</si>
  <si>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</si>
  <si>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</si>
  <si>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</si>
  <si>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</si>
  <si>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</si>
  <si>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</si>
  <si>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</si>
  <si>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</si>
  <si>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</si>
  <si>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</si>
  <si>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</si>
  <si>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</si>
  <si>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</si>
  <si>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</si>
  <si>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</si>
  <si>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</si>
  <si>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</si>
  <si>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</si>
  <si>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</si>
  <si>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</si>
  <si>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Строительные работы</t>
  </si>
  <si>
    <t>Монтажные работы</t>
  </si>
  <si>
    <t>Машины и механизмы</t>
  </si>
  <si>
    <t>ФОТ</t>
  </si>
  <si>
    <t>Накладные расходы</t>
  </si>
  <si>
    <t>Сметеная прибыль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</si>
</sst>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6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0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9" dataDxfId="28">
  <autoFilter ref="A1:C2"/>
  <tableColumns count="3">
    <tableColumn id="3" name="IDP" dataDxfId="27"/>
    <tableColumn id="4" name="IDa" dataDxfId="26">
      <calculatedColumnFormula>$A$2&amp;"-"&amp;#REF!&amp;"-"&amp;#REF!</calculatedColumnFormula>
    </tableColumn>
    <tableColumn id="1" name="FormType" dataDxfId="25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4" dataDxfId="23">
  <autoFilter ref="A1:B5"/>
  <tableColumns count="2">
    <tableColumn id="1" name="№" dataDxfId="22"/>
    <tableColumn id="2" name="Налоговая справка" dataDxfId="21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0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9" totalsRowShown="0" headerRowDxfId="19" dataDxfId="17" headerRowBorderDxfId="18" tableBorderDxfId="16">
  <autoFilter ref="B11:F19"/>
  <tableColumns count="5">
    <tableColumn id="1" name="№" dataDxfId="15"/>
    <tableColumn id="2" name="Вводные данные" dataDxfId="14"/>
    <tableColumn id="4" name="Цена, руб (без НДС)" dataDxfId="13">
      <calculatedColumnFormula>SUM(D19:D19)</calculatedColumnFormula>
    </tableColumn>
    <tableColumn id="7" name="НДС (%)" dataDxfId="12"/>
    <tableColumn id="6" name="Цена, руб с НДС" dataDxfId="11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tabSelected="1" view="pageBreakPreview" zoomScale="85" zoomScaleNormal="100" zoomScaleSheetLayoutView="85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5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0" t="s">
        <v>28</v>
      </c>
      <c r="C4" s="41"/>
      <c r="D4" s="43"/>
      <c r="E4" s="43"/>
      <c r="F4" s="43"/>
      <c r="G4" s="7"/>
    </row>
    <row r="5" spans="1:7" s="11" customFormat="1" ht="57.75" customHeight="1" x14ac:dyDescent="0.25">
      <c r="A5" s="9"/>
      <c r="B5" s="40" t="s">
        <v>1</v>
      </c>
      <c r="C5" s="41"/>
      <c r="D5" s="42"/>
      <c r="E5" s="42"/>
      <c r="F5" s="42"/>
      <c r="G5" s="10"/>
    </row>
    <row r="6" spans="1:7" s="11" customFormat="1" ht="18" customHeight="1" x14ac:dyDescent="0.25">
      <c r="A6" s="36" t="s">
        <v>18</v>
      </c>
      <c r="B6" s="40" t="s">
        <v>27</v>
      </c>
      <c r="C6" s="41"/>
      <c r="D6" s="43"/>
      <c r="E6" s="43"/>
      <c r="F6" s="43"/>
    </row>
    <row r="7" spans="1:7" s="11" customFormat="1" ht="18" customHeight="1" x14ac:dyDescent="0.25">
      <c r="A7" s="36" t="s">
        <v>19</v>
      </c>
      <c r="B7" s="12" t="s">
        <v>16</v>
      </c>
      <c r="C7" s="13"/>
      <c r="D7" s="38"/>
      <c r="E7" s="14"/>
      <c r="F7" s="14"/>
    </row>
    <row r="8" spans="1:7" s="11" customFormat="1" ht="18" customHeight="1" x14ac:dyDescent="0.25">
      <c r="A8" s="36" t="s">
        <v>20</v>
      </c>
      <c r="B8" s="12" t="s">
        <v>17</v>
      </c>
      <c r="C8" s="13"/>
      <c r="D8" s="38"/>
      <c r="E8" s="14"/>
      <c r="F8" s="14"/>
    </row>
    <row r="9" spans="1:7" s="11" customFormat="1" ht="18" customHeight="1" x14ac:dyDescent="0.25">
      <c r="A9" s="36"/>
      <c r="B9" s="12" t="s">
        <v>30</v>
      </c>
      <c r="C9" s="39"/>
      <c r="D9" s="38"/>
      <c r="E9" s="14"/>
      <c r="F9" s="14"/>
    </row>
    <row r="10" spans="1:7" ht="21" customHeight="1" x14ac:dyDescent="0.25">
      <c r="A10" s="37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3">
        <v>0</v>
      </c>
      <c r="C12" s="20" t="s">
        <v>26</v>
      </c>
      <c r="D12" s="21">
        <f>SUM(D18:D19)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33">
        <v>1</v>
      </c>
      <c r="C13" s="44" t="s">
        <v>32</v>
      </c>
      <c r="D13" s="45">
        <f t="shared" ref="D13:D15" si="0">SUM(D20:D20)</f>
        <v>0</v>
      </c>
      <c r="E13" s="22">
        <v>20</v>
      </c>
      <c r="F13" s="46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3">
        <v>2</v>
      </c>
      <c r="C14" s="44" t="s">
        <v>33</v>
      </c>
      <c r="D14" s="45">
        <f t="shared" si="0"/>
        <v>0</v>
      </c>
      <c r="E14" s="22">
        <v>20</v>
      </c>
      <c r="F14" s="46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3">
        <v>3</v>
      </c>
      <c r="C15" s="25" t="s">
        <v>25</v>
      </c>
      <c r="D15" s="45">
        <f t="shared" si="0"/>
        <v>0</v>
      </c>
      <c r="E15" s="22">
        <v>20</v>
      </c>
      <c r="F15" s="46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3">
        <v>4</v>
      </c>
      <c r="C16" s="44" t="s">
        <v>34</v>
      </c>
      <c r="D16" s="45">
        <f t="shared" ref="D16:D19" si="1">SUM(D20:D20)</f>
        <v>0</v>
      </c>
      <c r="E16" s="22">
        <v>20</v>
      </c>
      <c r="F16" s="46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33">
        <v>5</v>
      </c>
      <c r="C17" s="44" t="s">
        <v>35</v>
      </c>
      <c r="D17" s="45">
        <f t="shared" si="1"/>
        <v>0</v>
      </c>
      <c r="E17" s="22">
        <v>20</v>
      </c>
      <c r="F17" s="46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33">
        <v>6</v>
      </c>
      <c r="C18" s="44" t="s">
        <v>36</v>
      </c>
      <c r="D18" s="45">
        <f t="shared" si="1"/>
        <v>0</v>
      </c>
      <c r="E18" s="26">
        <v>20</v>
      </c>
      <c r="F18" s="27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33">
        <v>7</v>
      </c>
      <c r="C19" s="25" t="s">
        <v>37</v>
      </c>
      <c r="D19" s="45">
        <f t="shared" si="1"/>
        <v>0</v>
      </c>
      <c r="E19" s="26">
        <v>20</v>
      </c>
      <c r="F19" s="27">
        <f>ПозиционноеЦеновое[[#This Row],[Цена, руб (без НДС)]]*(ПозиционноеЦеновое[[#This Row],[НДС (%)]]/100+1)</f>
        <v>0</v>
      </c>
      <c r="G19" s="19"/>
    </row>
    <row r="20" spans="1:7" s="32" customFormat="1" ht="21" customHeight="1" x14ac:dyDescent="0.25">
      <c r="A20" s="24"/>
      <c r="B20" s="34"/>
      <c r="C20" s="29"/>
      <c r="D20" s="28"/>
      <c r="E20" s="30"/>
      <c r="F20" s="31"/>
    </row>
    <row r="21" spans="1:7" s="32" customFormat="1" ht="21" customHeight="1" x14ac:dyDescent="0.25"/>
    <row r="22" spans="1:7" s="32" customFormat="1" ht="21" customHeight="1" x14ac:dyDescent="0.25"/>
    <row r="23" spans="1:7" s="32" customFormat="1" ht="21" customHeight="1" x14ac:dyDescent="0.25"/>
    <row r="24" spans="1:7" s="32" customFormat="1" ht="21" customHeight="1" x14ac:dyDescent="0.25"/>
    <row r="25" spans="1:7" s="32" customFormat="1" ht="21" customHeight="1" x14ac:dyDescent="0.25"/>
    <row r="26" spans="1:7" s="32" customFormat="1" ht="21" customHeight="1" x14ac:dyDescent="0.25"/>
    <row r="27" spans="1:7" ht="21" customHeight="1" x14ac:dyDescent="0.25">
      <c r="B27" s="32"/>
      <c r="C27" s="32"/>
      <c r="D27" s="32"/>
      <c r="E27" s="32"/>
      <c r="F27" s="32"/>
    </row>
    <row r="28" spans="1:7" ht="21" customHeight="1" x14ac:dyDescent="0.25">
      <c r="B28" s="32"/>
      <c r="C28" s="32"/>
      <c r="D28" s="32"/>
      <c r="E28" s="32"/>
      <c r="F28" s="32"/>
    </row>
    <row r="29" spans="1:7" ht="21" customHeight="1" x14ac:dyDescent="0.25">
      <c r="B29" s="32"/>
      <c r="C29" s="32"/>
      <c r="D29" s="32"/>
      <c r="E29" s="32"/>
      <c r="F29" s="32"/>
    </row>
    <row r="30" spans="1:7" ht="21" customHeight="1" x14ac:dyDescent="0.25">
      <c r="B30" s="32"/>
      <c r="C30" s="32"/>
      <c r="D30" s="32"/>
      <c r="E30" s="32"/>
      <c r="F30" s="32"/>
    </row>
    <row r="31" spans="1:7" ht="21" customHeight="1" x14ac:dyDescent="0.25">
      <c r="B31" s="32"/>
      <c r="C31" s="32"/>
      <c r="D31" s="32"/>
      <c r="E31" s="32"/>
      <c r="F31" s="32"/>
    </row>
    <row r="32" spans="1:7" ht="21" customHeight="1" x14ac:dyDescent="0.25">
      <c r="B32" s="32"/>
      <c r="C32" s="32"/>
      <c r="D32" s="32"/>
      <c r="E32" s="32"/>
      <c r="F32" s="32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19:F20 A18:B18 D18:F18 A8:F17">
    <cfRule type="expression" dxfId="9" priority="18">
      <formula>AND(CELL("защита", A4)=0, NOT(ISBLANK(A4)))</formula>
    </cfRule>
  </conditionalFormatting>
  <conditionalFormatting sqref="A1:F2 A3 E3:F3">
    <cfRule type="expression" dxfId="8" priority="10">
      <formula>AND(CELL("защита", A1)=0, NOT(ISBLANK(A1)))</formula>
    </cfRule>
    <cfRule type="expression" dxfId="7" priority="21">
      <formula>AND(CELL("защита", A1)=0, ISBLANK(A1))</formula>
    </cfRule>
  </conditionalFormatting>
  <conditionalFormatting sqref="B4:C4">
    <cfRule type="expression" dxfId="6" priority="5">
      <formula>AND(CELL("защита", B4)=0, NOT(ISBLANK(B4)))</formula>
    </cfRule>
    <cfRule type="expression" dxfId="5" priority="6">
      <formula>AND(CELL("защита", B4)=0, ISBLANK(B4))</formula>
    </cfRule>
    <cfRule type="expression" dxfId="4" priority="7">
      <formula>CELL("защита", B4)=0</formula>
    </cfRule>
  </conditionalFormatting>
  <conditionalFormatting sqref="D4:F4">
    <cfRule type="containsBlanks" dxfId="3" priority="4">
      <formula>LEN(TRIM(D4))=0</formula>
    </cfRule>
  </conditionalFormatting>
  <conditionalFormatting sqref="D5:F6">
    <cfRule type="containsBlanks" dxfId="2" priority="3">
      <formula>LEN(TRIM(D5))=0</formula>
    </cfRule>
  </conditionalFormatting>
  <conditionalFormatting sqref="D7">
    <cfRule type="containsBlanks" dxfId="1" priority="2">
      <formula>LEN(TRIM(D7))=0</formula>
    </cfRule>
  </conditionalFormatting>
  <conditionalFormatting sqref="D8:D9">
    <cfRule type="containsBlanks" dxfId="0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20 D12:D20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20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2022-07-21T07:27:06Z</dcterms:modified>
  <cp:category>Формы; Закупочная документация</cp:category>
</cp:coreProperties>
</file>